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xrate-my.sharepoint.com/personal/brynjar_fixrate_no/Documents/fixrate/Presentasjoner/"/>
    </mc:Choice>
  </mc:AlternateContent>
  <xr:revisionPtr revIDLastSave="16" documentId="8_{882B7B4E-C953-44A6-8790-978CF3786D1E}" xr6:coauthVersionLast="47" xr6:coauthVersionMax="47" xr10:uidLastSave="{44BFBD01-E623-46A3-8806-08A10EFE8B89}"/>
  <bookViews>
    <workbookView xWindow="-120" yWindow="-120" windowWidth="29040" windowHeight="17640" xr2:uid="{A2E47260-5524-402D-80C4-AF26AB4551C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D9" i="1"/>
  <c r="C8" i="1" l="1"/>
  <c r="D8" i="1"/>
  <c r="E8" i="1"/>
  <c r="F8" i="1"/>
  <c r="B8" i="1"/>
  <c r="F10" i="1" l="1"/>
  <c r="F11" i="1" s="1"/>
  <c r="E10" i="1"/>
  <c r="E11" i="1" s="1"/>
  <c r="D10" i="1"/>
  <c r="D11" i="1" s="1"/>
  <c r="C10" i="1"/>
  <c r="C11" i="1" s="1"/>
  <c r="B10" i="1"/>
  <c r="B11" i="1" s="1"/>
</calcChain>
</file>

<file path=xl/sharedStrings.xml><?xml version="1.0" encoding="utf-8"?>
<sst xmlns="http://schemas.openxmlformats.org/spreadsheetml/2006/main" count="9" uniqueCount="9">
  <si>
    <t>Nye</t>
  </si>
  <si>
    <t>Pris Eksisterende</t>
  </si>
  <si>
    <t>Pris Nye</t>
  </si>
  <si>
    <t>Merkostnad eksisterende kunder</t>
  </si>
  <si>
    <t>Sum kostnad for nye kunder</t>
  </si>
  <si>
    <t>Rentekost ink. Kannibalisme</t>
  </si>
  <si>
    <t>Andel kannibalisme</t>
  </si>
  <si>
    <t>Ønsket kundevekst</t>
  </si>
  <si>
    <t>Volum eksisterende kunder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</si>
</sst>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9" fontId="0" fillId="0" borderId="1" xfId="0" applyNumberFormat="1" applyBorder="1"/>
    <xf numFmtId="10" fontId="0" fillId="0" borderId="1" xfId="0" applyNumberFormat="1" applyBorder="1"/>
    <xf numFmtId="164" fontId="0" fillId="0" borderId="1" xfId="0" applyNumberFormat="1" applyBorder="1"/>
    <xf numFmtId="10" fontId="0" fillId="0" borderId="1" xfId="2" applyNumberFormat="1" applyFont="1" applyBorder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Effekt</a:t>
            </a:r>
            <a:r>
              <a:rPr lang="nb-NO" baseline="0"/>
              <a:t> av kannibalisme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'Ark1'!$A$11</c:f>
              <c:strCache>
                <c:ptCount val="1"/>
                <c:pt idx="0">
                  <c:v>Rentekost ink. Kannibalisme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'Ark1'!$B$7:$F$7</c:f>
              <c:numCache>
                <c:formatCode>0%</c:formatCode>
                <c:ptCount val="5"/>
                <c:pt idx="0">
                  <c:v>0.01</c:v>
                </c:pt>
                <c:pt idx="1">
                  <c:v>0.03</c:v>
                </c:pt>
                <c:pt idx="2">
                  <c:v>0.05</c:v>
                </c:pt>
                <c:pt idx="3">
                  <c:v>0.1</c:v>
                </c:pt>
                <c:pt idx="4">
                  <c:v>0.2</c:v>
                </c:pt>
              </c:numCache>
            </c:numRef>
          </c:cat>
          <c:val>
            <c:numRef>
              <c:f>'Ark1'!$B$11:$F$11</c:f>
              <c:numCache>
                <c:formatCode>0.00%</c:formatCode>
                <c:ptCount val="5"/>
                <c:pt idx="0">
                  <c:v>3.9000000000000007E-2</c:v>
                </c:pt>
                <c:pt idx="1">
                  <c:v>4.7E-2</c:v>
                </c:pt>
                <c:pt idx="2">
                  <c:v>5.5000000000000007E-2</c:v>
                </c:pt>
                <c:pt idx="3">
                  <c:v>7.5000000000000011E-2</c:v>
                </c:pt>
                <c:pt idx="4">
                  <c:v>0.11500000000000002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6-446A-9C94-18016A25A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0443120"/>
        <c:axId val="384651776"/>
      </c:barChart>
      <c:catAx>
        <c:axId val="3804431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4651776"/>
        <c:crosses val="autoZero"/>
        <c:auto val="1"/>
        <c:lblAlgn val="ctr"/>
        <c:lblOffset val="100"/>
        <c:noMultiLvlLbl val="0"/>
      </c:catAx>
      <c:valAx>
        <c:axId val="384651776"/>
        <c:scaling>
          <c:orientation val="minMax"/>
          <c:min val="1.5000000000000003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044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12</xdr:row>
      <xdr:rowOff>185737</xdr:rowOff>
    </xdr:from>
    <xdr:to>
      <xdr:col>4</xdr:col>
      <xdr:colOff>781050</xdr:colOff>
      <xdr:row>27</xdr:row>
      <xdr:rowOff>71437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1C5885E-684F-4DDE-AC9E-29021D0289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93131-766F-4525-97A6-810425037FD6}">
  <dimension ref="A2:F11"/>
  <sheetViews>
    <sheetView tabSelected="1" workbookViewId="0">
      <selection activeCell="A39" sqref="A39"/>
    </sheetView>
  </sheetViews>
  <sheetFormatPr baseColWidth="10" defaultRowHeight="15" x14ac:dyDescent="0.25"/>
  <cols>
    <col min="1" max="1" width="30.7109375" bestFit="1" customWidth="1"/>
    <col min="2" max="2" width="15" bestFit="1" customWidth="1"/>
    <col min="3" max="4" width="11.5703125" bestFit="1" customWidth="1"/>
    <col min="5" max="6" width="12.85546875" bestFit="1" customWidth="1"/>
  </cols>
  <sheetData>
    <row r="2" spans="1:6" x14ac:dyDescent="0.25">
      <c r="A2" s="1" t="s">
        <v>8</v>
      </c>
      <c r="B2" s="2">
        <v>5000000000</v>
      </c>
      <c r="C2" s="1"/>
      <c r="D2" s="1"/>
      <c r="E2" s="1"/>
      <c r="F2" s="1"/>
    </row>
    <row r="3" spans="1:6" x14ac:dyDescent="0.25">
      <c r="A3" s="1" t="s">
        <v>7</v>
      </c>
      <c r="B3" s="3">
        <v>0.05</v>
      </c>
      <c r="C3" s="1"/>
      <c r="D3" s="1"/>
      <c r="E3" s="1"/>
      <c r="F3" s="1"/>
    </row>
    <row r="4" spans="1:6" x14ac:dyDescent="0.25">
      <c r="A4" s="1" t="s">
        <v>1</v>
      </c>
      <c r="B4" s="4">
        <v>1.4999999999999999E-2</v>
      </c>
      <c r="C4" s="1"/>
      <c r="D4" s="1"/>
      <c r="E4" s="1"/>
      <c r="F4" s="1"/>
    </row>
    <row r="5" spans="1:6" x14ac:dyDescent="0.25">
      <c r="A5" s="1" t="s">
        <v>2</v>
      </c>
      <c r="B5" s="4">
        <v>3.5000000000000003E-2</v>
      </c>
      <c r="C5" s="1"/>
      <c r="D5" s="1"/>
      <c r="E5" s="1"/>
      <c r="F5" s="1"/>
    </row>
    <row r="6" spans="1:6" x14ac:dyDescent="0.25">
      <c r="A6" s="1"/>
      <c r="B6" s="4"/>
      <c r="C6" s="1"/>
      <c r="D6" s="1"/>
      <c r="E6" s="1"/>
      <c r="F6" s="1"/>
    </row>
    <row r="7" spans="1:6" x14ac:dyDescent="0.25">
      <c r="A7" s="1" t="s">
        <v>6</v>
      </c>
      <c r="B7" s="3">
        <v>0.01</v>
      </c>
      <c r="C7" s="3">
        <v>0.03</v>
      </c>
      <c r="D7" s="3">
        <v>0.05</v>
      </c>
      <c r="E7" s="3">
        <v>0.1</v>
      </c>
      <c r="F7" s="3">
        <v>0.2</v>
      </c>
    </row>
    <row r="8" spans="1:6" x14ac:dyDescent="0.25">
      <c r="A8" s="1" t="s">
        <v>3</v>
      </c>
      <c r="B8" s="5">
        <f>B7*($B$5-$B$4)*$B$2</f>
        <v>1000000.0000000002</v>
      </c>
      <c r="C8" s="5">
        <f t="shared" ref="C8:F8" si="0">C7*($B$5-$B$4)*$B$2</f>
        <v>3000000.0000000005</v>
      </c>
      <c r="D8" s="5">
        <f t="shared" si="0"/>
        <v>5000000.0000000009</v>
      </c>
      <c r="E8" s="5">
        <f t="shared" si="0"/>
        <v>10000000.000000002</v>
      </c>
      <c r="F8" s="5">
        <f t="shared" si="0"/>
        <v>20000000.000000004</v>
      </c>
    </row>
    <row r="9" spans="1:6" x14ac:dyDescent="0.25">
      <c r="A9" s="1" t="s">
        <v>0</v>
      </c>
      <c r="B9" s="5">
        <f t="shared" ref="B9:C9" si="1">$B$3*$B$2*$B$5</f>
        <v>8750000</v>
      </c>
      <c r="C9" s="5">
        <f t="shared" si="1"/>
        <v>8750000</v>
      </c>
      <c r="D9" s="5">
        <f>$B$3*$B$2*$B$5</f>
        <v>8750000</v>
      </c>
      <c r="E9" s="5">
        <f t="shared" ref="E9:F9" si="2">$B$3*$B$2*$B$5</f>
        <v>8750000</v>
      </c>
      <c r="F9" s="5">
        <f t="shared" si="2"/>
        <v>8750000</v>
      </c>
    </row>
    <row r="10" spans="1:6" x14ac:dyDescent="0.25">
      <c r="A10" s="1" t="s">
        <v>4</v>
      </c>
      <c r="B10" s="2">
        <f>B9+B8</f>
        <v>9750000</v>
      </c>
      <c r="C10" s="2">
        <f t="shared" ref="C10:F10" si="3">C9+C8</f>
        <v>11750000</v>
      </c>
      <c r="D10" s="2">
        <f t="shared" si="3"/>
        <v>13750000</v>
      </c>
      <c r="E10" s="2">
        <f t="shared" si="3"/>
        <v>18750000</v>
      </c>
      <c r="F10" s="2">
        <f t="shared" si="3"/>
        <v>28750000.000000004</v>
      </c>
    </row>
    <row r="11" spans="1:6" x14ac:dyDescent="0.25">
      <c r="A11" s="1" t="s">
        <v>5</v>
      </c>
      <c r="B11" s="6">
        <f>(B10/B9)*$B$5</f>
        <v>3.9000000000000007E-2</v>
      </c>
      <c r="C11" s="6">
        <f t="shared" ref="C11:F11" si="4">(C10/C9)*$B$5</f>
        <v>4.7E-2</v>
      </c>
      <c r="D11" s="6">
        <f t="shared" si="4"/>
        <v>5.5000000000000007E-2</v>
      </c>
      <c r="E11" s="6">
        <f t="shared" si="4"/>
        <v>7.5000000000000011E-2</v>
      </c>
      <c r="F11" s="6">
        <f t="shared" si="4"/>
        <v>0.11500000000000002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Brynjar Ellingsen</dc:creator>
  <cp:lastModifiedBy>Brynjar Ellingsen</cp:lastModifiedBy>
  <dcterms:created xsi:type="dcterms:W3CDTF">2019-03-22T13:59:11Z</dcterms:created>
  <dcterms:modified xsi:type="dcterms:W3CDTF">2023-04-11T13:14:09Z</dcterms:modified>
</cp:coreProperties>
</file>